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<sst xmlns="http://schemas.openxmlformats.org/spreadsheetml/2006/main" count="27" uniqueCount="27">
  <si>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r>
      <t>09 二〇二二</t>
    </r>
    <r>
      <rPr>
        <b/>
        <sz val="18"/>
        <color indexed="8"/>
        <rFont val="宋体"/>
        <family val="0"/>
      </rPr>
      <t>年奉新县税收返还及转移支付分乡(镇)决算表</t>
    </r>
  </si>
  <si>
    <t>（分地区）</t>
  </si>
  <si>
    <t>单位：万元</t>
  </si>
  <si>
    <t>乡　　　　镇</t>
  </si>
  <si>
    <t>税收返还决算数</t>
  </si>
  <si>
    <t>一般转移性支付决算数</t>
  </si>
  <si>
    <t>专项转移性支付决算数</t>
  </si>
  <si>
    <t>合计</t>
  </si>
  <si>
    <t>合　　　计</t>
  </si>
  <si>
    <t>赤岸</t>
  </si>
  <si>
    <t>赤田</t>
  </si>
  <si>
    <t>宋埠</t>
  </si>
  <si>
    <t>干洲</t>
  </si>
  <si>
    <t>干垦</t>
  </si>
  <si>
    <t>农牧渔</t>
  </si>
  <si>
    <t>澡下</t>
  </si>
  <si>
    <t>会埠</t>
  </si>
  <si>
    <t>罗市</t>
  </si>
  <si>
    <t>仰山</t>
  </si>
  <si>
    <t>上富</t>
  </si>
  <si>
    <t>东垦</t>
  </si>
  <si>
    <t>澡溪</t>
  </si>
  <si>
    <t>石溪</t>
  </si>
  <si>
    <t>甘坊</t>
  </si>
  <si>
    <t>百丈</t>
  </si>
  <si>
    <t>柳溪</t>
  </si>
  <si>
    <t>冯川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</si>
</sst>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6">
    <font>
      <sz val="10"/>
      <color indexed="8"/>
      <name val="Arial"/>
      <family val="2"/>
    </font>
    <font>
      <sz val="10"/>
      <name val="宋体"/>
      <family val="0"/>
    </font>
    <font>
      <sz val="10"/>
      <name val="Helv"/>
      <family val="2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8" fillId="0" borderId="0">
      <alignment/>
      <protection/>
    </xf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ill="1" applyAlignment="1">
      <alignment/>
    </xf>
    <xf numFmtId="0" fontId="3" fillId="0" borderId="0" xfId="0" applyFont="1" applyFill="1" applyAlignment="1">
      <alignment/>
    </xf>
    <xf numFmtId="3" fontId="4" fillId="0" borderId="0" xfId="40" applyNumberFormat="1" applyFont="1" applyBorder="1" applyAlignment="1" applyProtection="1">
      <alignment horizontal="center" vertical="center" wrapText="1"/>
      <protection locked="0"/>
    </xf>
    <xf numFmtId="0" fontId="1" fillId="0" borderId="0" xfId="66" applyFont="1" applyFill="1" applyBorder="1" applyAlignment="1">
      <alignment vertical="center"/>
      <protection/>
    </xf>
    <xf numFmtId="176" fontId="1" fillId="0" borderId="0" xfId="65" applyNumberFormat="1" applyFont="1" applyBorder="1" applyAlignment="1">
      <alignment horizontal="right" vertical="center" wrapText="1"/>
      <protection/>
    </xf>
    <xf numFmtId="177" fontId="3" fillId="0" borderId="0" xfId="0" applyNumberFormat="1" applyFont="1" applyFill="1" applyAlignment="1">
      <alignment/>
    </xf>
    <xf numFmtId="0" fontId="1" fillId="0" borderId="9" xfId="66" applyFont="1" applyFill="1" applyBorder="1" applyAlignment="1">
      <alignment horizontal="center" vertical="center"/>
      <protection/>
    </xf>
    <xf numFmtId="176" fontId="1" fillId="0" borderId="9" xfId="65" applyNumberFormat="1" applyFont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center" vertical="center"/>
      <protection/>
    </xf>
    <xf numFmtId="176" fontId="1" fillId="0" borderId="10" xfId="65" applyNumberFormat="1" applyFont="1" applyBorder="1" applyAlignment="1">
      <alignment horizontal="right" vertical="center" wrapText="1"/>
      <protection/>
    </xf>
    <xf numFmtId="0" fontId="1" fillId="0" borderId="11" xfId="66" applyFont="1" applyFill="1" applyBorder="1" applyAlignment="1">
      <alignment horizontal="center" vertical="center"/>
      <protection/>
    </xf>
    <xf numFmtId="176" fontId="1" fillId="0" borderId="11" xfId="65" applyNumberFormat="1" applyFont="1" applyBorder="1" applyAlignment="1">
      <alignment horizontal="right" vertical="center" wrapText="1"/>
      <protection/>
    </xf>
    <xf numFmtId="0" fontId="2" fillId="0" borderId="0" xfId="0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G01-1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常规_2003年人大预算表（全省）" xfId="65"/>
    <cellStyle name="常规_市本级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J9" sqref="J9"/>
    </sheetView>
  </sheetViews>
  <sheetFormatPr defaultColWidth="10.421875" defaultRowHeight="12.75"/>
  <cols>
    <col min="1" max="1" width="18.57421875" style="1" customWidth="1"/>
    <col min="2" max="4" width="16.8515625" style="2" customWidth="1"/>
    <col min="5" max="5" width="21.28125" style="2" customWidth="1"/>
    <col min="6" max="236" width="10.421875" style="1" customWidth="1"/>
    <col min="237" max="16384" width="10.421875" style="1" customWidth="1"/>
  </cols>
  <sheetData>
    <row r="1" spans="1:6" ht="27.75" customHeight="1">
      <c r="A1" s="3" t="s">
        <v>0</v>
      </c>
      <c r="B1" s="3"/>
      <c r="C1" s="3"/>
      <c r="D1" s="3"/>
      <c r="E1" s="3"/>
      <c r="F1" s="2"/>
    </row>
    <row r="2" spans="1:6" ht="27.75" customHeight="1">
      <c r="A2" s="3" t="s">
        <v>1</v>
      </c>
      <c r="B2" s="3"/>
      <c r="C2" s="3"/>
      <c r="D2" s="3"/>
      <c r="E2" s="3"/>
      <c r="F2" s="2"/>
    </row>
    <row r="3" spans="1:6" ht="16.5" customHeight="1">
      <c r="A3" s="4"/>
      <c r="B3" s="5"/>
      <c r="C3" s="5"/>
      <c r="D3" s="5"/>
      <c r="E3" s="5" t="s">
        <v>2</v>
      </c>
      <c r="F3" s="6"/>
    </row>
    <row r="4" spans="1:6" ht="26.2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6"/>
    </row>
    <row r="5" spans="1:6" ht="16.5" customHeight="1">
      <c r="A5" s="9" t="s">
        <v>8</v>
      </c>
      <c r="B5" s="10">
        <f>SUM(B6:B24)</f>
        <v>140.622643</v>
      </c>
      <c r="C5" s="10">
        <f>SUM(C6:C24)</f>
        <v>24445.926134</v>
      </c>
      <c r="D5" s="10">
        <f>SUM(D6:D24)</f>
        <v>7462.240898000001</v>
      </c>
      <c r="E5" s="10">
        <f aca="true" t="shared" si="0" ref="E5:E11">SUM(B5:D5)</f>
        <v>32048.789675</v>
      </c>
      <c r="F5" s="6"/>
    </row>
    <row r="6" spans="1:6" ht="16.5" customHeight="1">
      <c r="A6" s="11" t="s">
        <v>9</v>
      </c>
      <c r="B6" s="12">
        <v>6.748961</v>
      </c>
      <c r="C6" s="12">
        <v>2524.115967</v>
      </c>
      <c r="D6" s="12">
        <v>611.903</v>
      </c>
      <c r="E6" s="12">
        <f t="shared" si="0"/>
        <v>3142.767928</v>
      </c>
      <c r="F6" s="6"/>
    </row>
    <row r="7" spans="1:6" ht="16.5" customHeight="1">
      <c r="A7" s="11" t="s">
        <v>10</v>
      </c>
      <c r="B7" s="12">
        <v>3.977783</v>
      </c>
      <c r="C7" s="12">
        <v>1486.769542</v>
      </c>
      <c r="D7" s="12">
        <v>476.9355</v>
      </c>
      <c r="E7" s="12">
        <f t="shared" si="0"/>
        <v>1967.682825</v>
      </c>
      <c r="F7" s="6"/>
    </row>
    <row r="8" spans="1:6" ht="16.5" customHeight="1">
      <c r="A8" s="11" t="s">
        <v>11</v>
      </c>
      <c r="B8" s="12">
        <v>13.686744000000001</v>
      </c>
      <c r="C8" s="12">
        <v>1790.5969059999998</v>
      </c>
      <c r="D8" s="12">
        <v>447.7975</v>
      </c>
      <c r="E8" s="12">
        <f t="shared" si="0"/>
        <v>2252.08115</v>
      </c>
      <c r="F8" s="6"/>
    </row>
    <row r="9" spans="1:6" ht="16.5" customHeight="1">
      <c r="A9" s="11" t="s">
        <v>12</v>
      </c>
      <c r="B9" s="12">
        <v>9.800393</v>
      </c>
      <c r="C9" s="12">
        <v>2096.6374539999997</v>
      </c>
      <c r="D9" s="12">
        <v>883.8682</v>
      </c>
      <c r="E9" s="12">
        <f t="shared" si="0"/>
        <v>2990.3060469999996</v>
      </c>
      <c r="F9" s="6"/>
    </row>
    <row r="10" spans="1:6" ht="16.5" customHeight="1">
      <c r="A10" s="11" t="s">
        <v>13</v>
      </c>
      <c r="B10" s="12">
        <v>7.489595</v>
      </c>
      <c r="C10" s="12">
        <v>617.107294</v>
      </c>
      <c r="D10" s="12">
        <v>250.7184</v>
      </c>
      <c r="E10" s="12">
        <f t="shared" si="0"/>
        <v>875.315289</v>
      </c>
      <c r="F10" s="6"/>
    </row>
    <row r="11" spans="1:6" ht="18" customHeight="1">
      <c r="A11" s="11" t="s">
        <v>14</v>
      </c>
      <c r="B11" s="12">
        <v>22.808697</v>
      </c>
      <c r="C11" s="12">
        <v>1184.980675</v>
      </c>
      <c r="D11" s="12">
        <v>178.06</v>
      </c>
      <c r="E11" s="12">
        <f t="shared" si="0"/>
        <v>1385.849372</v>
      </c>
      <c r="F11" s="6"/>
    </row>
    <row r="12" spans="1:6" ht="16.5" customHeight="1">
      <c r="A12" s="11" t="s">
        <v>15</v>
      </c>
      <c r="B12" s="12">
        <v>1.474664</v>
      </c>
      <c r="C12" s="12">
        <v>1056.164931</v>
      </c>
      <c r="D12" s="12">
        <v>354.3491</v>
      </c>
      <c r="E12" s="12">
        <f aca="true" t="shared" si="1" ref="E12:E23">SUM(B12:D12)</f>
        <v>1411.988695</v>
      </c>
      <c r="F12" s="6"/>
    </row>
    <row r="13" spans="1:6" ht="16.5" customHeight="1">
      <c r="A13" s="11" t="s">
        <v>16</v>
      </c>
      <c r="B13" s="12">
        <v>4.891839</v>
      </c>
      <c r="C13" s="12">
        <v>1545.287133</v>
      </c>
      <c r="D13" s="12">
        <v>417.1478</v>
      </c>
      <c r="E13" s="12">
        <f t="shared" si="1"/>
        <v>1967.326772</v>
      </c>
      <c r="F13" s="6"/>
    </row>
    <row r="14" spans="1:6" ht="16.5" customHeight="1">
      <c r="A14" s="11" t="s">
        <v>17</v>
      </c>
      <c r="B14" s="12">
        <v>1.785091</v>
      </c>
      <c r="C14" s="12">
        <v>1009.458541</v>
      </c>
      <c r="D14" s="12">
        <v>393.2652</v>
      </c>
      <c r="E14" s="12">
        <f t="shared" si="1"/>
        <v>1404.508832</v>
      </c>
      <c r="F14" s="6"/>
    </row>
    <row r="15" spans="1:6" ht="16.5" customHeight="1">
      <c r="A15" s="11" t="s">
        <v>18</v>
      </c>
      <c r="B15" s="12">
        <v>3.11632</v>
      </c>
      <c r="C15" s="12">
        <v>1085.853699</v>
      </c>
      <c r="D15" s="12">
        <v>394.879898</v>
      </c>
      <c r="E15" s="12">
        <f t="shared" si="1"/>
        <v>1483.849917</v>
      </c>
      <c r="F15" s="6"/>
    </row>
    <row r="16" spans="1:6" ht="16.5" customHeight="1">
      <c r="A16" s="11" t="s">
        <v>19</v>
      </c>
      <c r="B16" s="12">
        <v>7.7006820000000005</v>
      </c>
      <c r="C16" s="12">
        <v>1699.795704</v>
      </c>
      <c r="D16" s="12">
        <v>561.3477</v>
      </c>
      <c r="E16" s="12">
        <f t="shared" si="1"/>
        <v>2268.844086</v>
      </c>
      <c r="F16" s="6"/>
    </row>
    <row r="17" spans="1:6" ht="16.5" customHeight="1">
      <c r="A17" s="11" t="s">
        <v>20</v>
      </c>
      <c r="B17" s="12">
        <v>7.752941000000001</v>
      </c>
      <c r="C17" s="12">
        <v>876.126011</v>
      </c>
      <c r="D17" s="12">
        <v>445.3134</v>
      </c>
      <c r="E17" s="12">
        <f t="shared" si="1"/>
        <v>1329.192352</v>
      </c>
      <c r="F17" s="6"/>
    </row>
    <row r="18" spans="1:6" ht="16.5" customHeight="1">
      <c r="A18" s="11" t="s">
        <v>21</v>
      </c>
      <c r="B18" s="12">
        <v>1.19051</v>
      </c>
      <c r="C18" s="12">
        <v>877.241177</v>
      </c>
      <c r="D18" s="12">
        <v>437.946</v>
      </c>
      <c r="E18" s="12">
        <f t="shared" si="1"/>
        <v>1316.3776870000002</v>
      </c>
      <c r="F18" s="6"/>
    </row>
    <row r="19" spans="1:6" ht="16.5" customHeight="1">
      <c r="A19" s="11" t="s">
        <v>22</v>
      </c>
      <c r="B19" s="12">
        <v>21.370634</v>
      </c>
      <c r="C19" s="12">
        <v>761.8732190000001</v>
      </c>
      <c r="D19" s="12">
        <v>282.7299</v>
      </c>
      <c r="E19" s="12">
        <f t="shared" si="1"/>
        <v>1065.973753</v>
      </c>
      <c r="F19" s="6"/>
    </row>
    <row r="20" spans="1:6" ht="16.5" customHeight="1">
      <c r="A20" s="11" t="s">
        <v>23</v>
      </c>
      <c r="B20" s="12">
        <v>1.485093</v>
      </c>
      <c r="C20" s="12">
        <v>888.3542359999999</v>
      </c>
      <c r="D20" s="12">
        <v>369.3772</v>
      </c>
      <c r="E20" s="12">
        <f t="shared" si="1"/>
        <v>1259.2165289999998</v>
      </c>
      <c r="F20" s="6"/>
    </row>
    <row r="21" spans="1:6" ht="16.5" customHeight="1">
      <c r="A21" s="11" t="s">
        <v>24</v>
      </c>
      <c r="B21" s="12">
        <v>7.901432000000001</v>
      </c>
      <c r="C21" s="12">
        <v>1675.3238880000001</v>
      </c>
      <c r="D21" s="12">
        <v>242.376</v>
      </c>
      <c r="E21" s="12">
        <f t="shared" si="1"/>
        <v>1925.6013200000002</v>
      </c>
      <c r="F21" s="6"/>
    </row>
    <row r="22" spans="1:6" ht="16.5" customHeight="1">
      <c r="A22" s="11" t="s">
        <v>25</v>
      </c>
      <c r="B22" s="12">
        <v>3.7851410000000003</v>
      </c>
      <c r="C22" s="12">
        <v>1334.736893</v>
      </c>
      <c r="D22" s="12">
        <v>408.9152</v>
      </c>
      <c r="E22" s="12">
        <f t="shared" si="1"/>
        <v>1747.437234</v>
      </c>
      <c r="F22" s="6"/>
    </row>
    <row r="23" spans="1:6" ht="18" customHeight="1">
      <c r="A23" s="11" t="s">
        <v>26</v>
      </c>
      <c r="B23" s="12">
        <v>13.656123000000001</v>
      </c>
      <c r="C23" s="12">
        <v>1935.502864</v>
      </c>
      <c r="D23" s="12">
        <v>305.3109</v>
      </c>
      <c r="E23" s="12">
        <f t="shared" si="1"/>
        <v>2254.469887</v>
      </c>
      <c r="F23" s="6"/>
    </row>
    <row r="24" ht="14.25">
      <c r="F24" s="13"/>
    </row>
    <row r="25" ht="14.25">
      <c r="F25" s="13"/>
    </row>
    <row r="26" ht="14.25">
      <c r="F26" s="13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2017-08-29T01:37:06Z</cp:lastPrinted>
  <dcterms:created xsi:type="dcterms:W3CDTF">2019-08-27T08:06:01Z</dcterms:created>
  <dcterms:modified xsi:type="dcterms:W3CDTF">2023-11-20T06:47:09Z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